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407F5D8F-C98B-4A2D-86AE-72D08785C238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EKLENENLER" sheetId="259" r:id="rId1"/>
    <sheet name="4A DÜZENLENENLER" sheetId="255" r:id="rId2"/>
    <sheet name="4A AKTİFLENENLER" sheetId="256" r:id="rId3"/>
    <sheet name="4A ÇIKARILANLAR" sheetId="263" r:id="rId4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<sst xmlns="http://schemas.openxmlformats.org/spreadsheetml/2006/main" count="222" uniqueCount="110">
  <si>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</si>
  <si>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</si>
  <si>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</si>
  <si>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</si>
  <si>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</si>
  <si>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</si>
  <si>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</si>
  <si>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</si>
  <si>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</si>
  <si>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</si>
  <si>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</si>
  <si>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</si>
  <si>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</si>
  <si>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</si>
  <si>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</si>
  <si>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</si>
  <si>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</si>
  <si>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</si>
  <si>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</si>
  <si>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</si>
  <si>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</si>
  <si>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</si>
  <si>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</si>
  <si>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EK-4</t>
  </si>
  <si>
    <t>BEDELİ ÖDENECEK İLAÇLAR LİSTESİNDE (EK-4/A) AKTİFLENEN İLAÇLAR</t>
  </si>
  <si>
    <t>BEDELİ ÖDENECEK İLAÇLAR LİSTESİNE (EK-4/A) EKLENEN İLAÇLAR</t>
  </si>
  <si>
    <t>E905A</t>
  </si>
  <si>
    <t>A16975</t>
  </si>
  <si>
    <t>E797A</t>
  </si>
  <si>
    <t>FİYAT KORUMALI</t>
  </si>
  <si>
    <t>0-2,5%</t>
  </si>
  <si>
    <t>MADEGCENTA %1 MERHEM (40 G)</t>
  </si>
  <si>
    <t>A18615</t>
  </si>
  <si>
    <t>SEFORIN 300 MG 10 SERT KAPSUL</t>
  </si>
  <si>
    <t>E499A</t>
  </si>
  <si>
    <t>TR-011C</t>
  </si>
  <si>
    <t>EŞDEĞER</t>
  </si>
  <si>
    <t>A18583</t>
  </si>
  <si>
    <t>SEFORIN 250 MG /5 ML ORAL SUSPANSIYON HAZIRLAMAK ICIN TOZ (100 ML)</t>
  </si>
  <si>
    <t xml:space="preserve">E499C </t>
  </si>
  <si>
    <t>A18531</t>
  </si>
  <si>
    <t>ASEKET-S 50 MG FILM KAPLI TABLET (30 TABLET)</t>
  </si>
  <si>
    <t>E455D</t>
  </si>
  <si>
    <t>TR-010B</t>
  </si>
  <si>
    <t>A18614</t>
  </si>
  <si>
    <t>SEFORIN 300 MG 20 SERT KAPSUL</t>
  </si>
  <si>
    <t>A17728</t>
  </si>
  <si>
    <t>AMLIPIN  5/10 MG 30 FILM KAPLI TABLET</t>
  </si>
  <si>
    <t>A16669</t>
  </si>
  <si>
    <t>AMLIPIN 10/10 MG 30 FILM KAPLI TABLET</t>
  </si>
  <si>
    <t>30.08.2018/
30.05.2022</t>
  </si>
  <si>
    <t>A18345</t>
  </si>
  <si>
    <t>DEXAPHEN 25 MG /500 MG 20 FİLM KAPLI TABLET</t>
  </si>
  <si>
    <t>E455I</t>
  </si>
  <si>
    <t>A11207</t>
  </si>
  <si>
    <t>DUOTRAV 2,5 ML STERIL OFTALMIK COZ</t>
  </si>
  <si>
    <t>E893A</t>
  </si>
  <si>
    <t>REFERANS</t>
  </si>
  <si>
    <t>A09159</t>
  </si>
  <si>
    <t>TRIO 6X14 BLISTER TEDAVI PAKETI</t>
  </si>
  <si>
    <t>E342A</t>
  </si>
  <si>
    <t>A09160</t>
  </si>
  <si>
    <t>TRIO 6X7 BLISTER TEDAVI PAKETI</t>
  </si>
  <si>
    <t>A04695</t>
  </si>
  <si>
    <t>LIVIAL 2.5 MG 28 TB</t>
  </si>
  <si>
    <t>05.04.2018/ 16.06.2022</t>
  </si>
  <si>
    <t>A07582</t>
  </si>
  <si>
    <t>SYNAGIS IM 50 MG 1 FLK</t>
  </si>
  <si>
    <t>E773A</t>
  </si>
  <si>
    <t>A08425</t>
  </si>
  <si>
    <t xml:space="preserve">VIRIGEN TESTOCAPS 40 MG 30 KAP </t>
  </si>
  <si>
    <t/>
  </si>
  <si>
    <t>A17940</t>
  </si>
  <si>
    <t>TRYDONIS 87 MCG/5 MCG/9 MCG AEROSOL INHALASYON COZELTI (120 DOZ)</t>
  </si>
  <si>
    <t>E860A</t>
  </si>
  <si>
    <t>A10456</t>
  </si>
  <si>
    <t>BUDIAIR 200 MCG 200 DOZ JET INHALASYON COZ</t>
  </si>
  <si>
    <t>E425H</t>
  </si>
  <si>
    <t>A18591</t>
  </si>
  <si>
    <t>SUNUBIS 25 MG SERT KAPSUL (28 KAPSUL)</t>
  </si>
  <si>
    <t xml:space="preserve">E872B </t>
  </si>
  <si>
    <t>A18678</t>
  </si>
  <si>
    <t>VYZULTA 0,24 MG/ML GOZ DAMLASI, COZELTI (5 ML)</t>
  </si>
  <si>
    <t xml:space="preserve">A18789 </t>
  </si>
  <si>
    <t>A18676</t>
  </si>
  <si>
    <t>TRUXIMA 100 MG/10 ML IV INFUZYONLUK COZELTI HAZIRLAMAK ICIN KONSANTRE (2 FLAKON)</t>
  </si>
  <si>
    <t>E800L
E800M</t>
  </si>
  <si>
    <t>TR-035A
TR-035D</t>
  </si>
  <si>
    <t>A18646</t>
  </si>
  <si>
    <t>EZEROS 10/10 MG 28 FILM KAPLI TABLET</t>
  </si>
  <si>
    <t>A18664</t>
  </si>
  <si>
    <t>LORNOPAR 8/300 MG 20 EFFERVESAN TABLET</t>
  </si>
  <si>
    <t>E376B</t>
  </si>
  <si>
    <t>TR-016A</t>
  </si>
  <si>
    <t>A18649</t>
  </si>
  <si>
    <t>EZEROS 10/5 MG 28 FILM KAPLI TABLET</t>
  </si>
  <si>
    <t>A18647</t>
  </si>
  <si>
    <t>EZEROS 10/20 MG 28 FILM KAPLI TABLET</t>
  </si>
  <si>
    <t>A18648</t>
  </si>
  <si>
    <t>EZEROS 10/40 MG 28 FILM KAPLI TABLET</t>
  </si>
  <si>
    <t>A05221</t>
  </si>
  <si>
    <t>MYDFRIN %2.5 5 ML GOZ DAMLASI</t>
  </si>
  <si>
    <t>FENOFRIN % 2.5 GOZ DAMLASI, COZELTI</t>
  </si>
  <si>
    <t>A18665</t>
  </si>
  <si>
    <t>METEOSPASMYL 60 MG/300 MG 80 YUMUSAK KAPSUL</t>
  </si>
  <si>
    <t>E881A</t>
  </si>
  <si>
    <t>BEDELİ ÖDENECEK İLAÇLAR LİSTESİNE (EK-4/A) ÇIKARILAN İLAÇLAR</t>
  </si>
  <si>
    <t>E389C</t>
  </si>
  <si>
    <t>A18790</t>
  </si>
  <si>
    <t xml:space="preserve">COLEPLUS D3 150.000 I.U./10 ML ORAL
DAMLA, COZELTI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</si>
</sst>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3" fillId="0" borderId="0"/>
    <xf numFmtId="0" fontId="145" fillId="0" borderId="0"/>
  </cellStyleXfs>
  <cellXfs count="81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4" xfId="1" applyNumberFormat="1" applyFont="1" applyFill="1" applyBorder="1" applyAlignment="1">
      <alignment horizontal="center" vertical="center" wrapText="1"/>
    </xf>
    <xf numFmtId="10" fontId="67" fillId="55" borderId="24" xfId="2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55" borderId="24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39" fillId="0" borderId="1" xfId="0" applyFont="1" applyFill="1" applyBorder="1" applyAlignment="1">
      <alignment horizontal="center" vertical="center"/>
    </xf>
    <xf numFmtId="0" fontId="139" fillId="0" borderId="1" xfId="0" applyFont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 applyAlignment="1">
      <alignment horizontal="center" vertical="center"/>
    </xf>
    <xf numFmtId="166" fontId="69" fillId="0" borderId="1" xfId="69" applyNumberFormat="1" applyFont="1" applyFill="1" applyBorder="1" applyAlignment="1">
      <alignment horizontal="center" vertical="center"/>
    </xf>
    <xf numFmtId="1" fontId="69" fillId="56" borderId="1" xfId="69" applyNumberFormat="1" applyFont="1" applyFill="1" applyBorder="1" applyAlignment="1">
      <alignment horizontal="left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139" fillId="55" borderId="1" xfId="0" applyFont="1" applyFill="1" applyBorder="1"/>
    <xf numFmtId="0" fontId="139" fillId="55" borderId="1" xfId="0" applyFont="1" applyFill="1" applyBorder="1" applyAlignment="1">
      <alignment horizontal="center" vertical="center"/>
    </xf>
    <xf numFmtId="0" fontId="139" fillId="55" borderId="1" xfId="0" applyFont="1" applyFill="1" applyBorder="1" applyAlignment="1">
      <alignment horizontal="center" vertical="center" wrapText="1"/>
    </xf>
    <xf numFmtId="14" fontId="139" fillId="55" borderId="1" xfId="0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left" vertical="center" wrapText="1"/>
    </xf>
    <xf numFmtId="166" fontId="139" fillId="56" borderId="1" xfId="0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140" fillId="0" borderId="1" xfId="1688" applyNumberFormat="1" applyFont="1" applyFill="1" applyBorder="1" applyAlignment="1">
      <alignment horizontal="center" vertical="center" wrapText="1" shrinkToFit="1"/>
    </xf>
    <xf numFmtId="0" fontId="69" fillId="0" borderId="1" xfId="2" applyFont="1" applyFill="1" applyBorder="1" applyAlignment="1">
      <alignment horizontal="center" vertical="center" wrapText="1"/>
    </xf>
    <xf numFmtId="166" fontId="140" fillId="0" borderId="1" xfId="1688" applyNumberFormat="1" applyFont="1" applyFill="1" applyBorder="1" applyAlignment="1">
      <alignment horizontal="center" vertical="center" wrapText="1" shrinkToFit="1"/>
    </xf>
    <xf numFmtId="10" fontId="141" fillId="0" borderId="1" xfId="1688" applyNumberFormat="1" applyFont="1" applyFill="1" applyBorder="1" applyAlignment="1">
      <alignment horizontal="center" vertical="center" wrapText="1" shrinkToFit="1"/>
    </xf>
    <xf numFmtId="0" fontId="139" fillId="0" borderId="1" xfId="0" applyFont="1" applyFill="1" applyBorder="1"/>
    <xf numFmtId="0" fontId="139" fillId="0" borderId="1" xfId="0" applyFont="1" applyBorder="1" applyAlignment="1">
      <alignment vertical="center"/>
    </xf>
    <xf numFmtId="166" fontId="139" fillId="55" borderId="1" xfId="0" applyNumberFormat="1" applyFont="1" applyFill="1" applyBorder="1" applyAlignment="1">
      <alignment horizontal="center" vertical="center"/>
    </xf>
    <xf numFmtId="4" fontId="139" fillId="55" borderId="1" xfId="0" applyNumberFormat="1" applyFont="1" applyFill="1" applyBorder="1" applyAlignment="1">
      <alignment horizontal="center" vertical="center" wrapText="1"/>
    </xf>
    <xf numFmtId="1" fontId="142" fillId="55" borderId="1" xfId="4302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vertical="center" wrapText="1" shrinkToFit="1"/>
    </xf>
    <xf numFmtId="0" fontId="69" fillId="55" borderId="1" xfId="0" applyFont="1" applyFill="1" applyBorder="1" applyAlignment="1">
      <alignment horizontal="left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14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0" fontId="69" fillId="55" borderId="1" xfId="11834" applyFont="1" applyFill="1" applyBorder="1" applyAlignment="1">
      <alignment horizontal="center" vertical="center" wrapText="1"/>
    </xf>
    <xf numFmtId="166" fontId="69" fillId="55" borderId="1" xfId="11834" applyNumberFormat="1" applyFont="1" applyFill="1" applyBorder="1" applyAlignment="1">
      <alignment horizontal="center" vertical="center" wrapText="1"/>
    </xf>
    <xf numFmtId="0" fontId="69" fillId="55" borderId="1" xfId="149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0" fontId="144" fillId="55" borderId="1" xfId="0" applyFont="1" applyFill="1" applyBorder="1" applyAlignment="1">
      <alignment vertical="center"/>
    </xf>
    <xf numFmtId="0" fontId="69" fillId="55" borderId="1" xfId="0" applyFont="1" applyFill="1" applyBorder="1" applyAlignment="1">
      <alignment horizontal="center" vertical="center" wrapText="1"/>
    </xf>
    <xf numFmtId="166" fontId="144" fillId="55" borderId="1" xfId="0" applyNumberFormat="1" applyFont="1" applyFill="1" applyBorder="1" applyAlignment="1">
      <alignment horizontal="center" vertical="center"/>
    </xf>
    <xf numFmtId="166" fontId="69" fillId="55" borderId="1" xfId="0" applyNumberFormat="1" applyFont="1" applyFill="1" applyBorder="1"/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left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0" fontId="69" fillId="56" borderId="1" xfId="0" applyFont="1" applyFill="1" applyBorder="1" applyAlignment="1">
      <alignment horizontal="center" vertical="center" wrapText="1"/>
    </xf>
    <xf numFmtId="166" fontId="146" fillId="0" borderId="1" xfId="2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4" xr:uid="{7E106155-70C1-42A1-941C-C3778560D57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F633-B707-4FB0-9249-1042A6DB667F}">
  <dimension ref="A1:S5"/>
  <sheetViews>
    <sheetView tabSelected="1" workbookViewId="0">
      <pane ySplit="3" topLeftCell="A4" activePane="bottomLeft" state="frozen"/>
      <selection pane="bottomLeft" activeCell="P19" sqref="P19"/>
    </sheetView>
  </sheetViews>
  <sheetFormatPr defaultRowHeight="15" x14ac:dyDescent="0.25"/>
  <cols>
    <col min="1" max="1" width="9.140625" style="1"/>
    <col min="2" max="2" width="13.140625" style="1" customWidth="1"/>
    <col min="3" max="3" width="30.28515625" style="1" customWidth="1"/>
    <col min="4" max="4" width="16.1406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5" t="s">
        <v>20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  <c r="S1" s="76"/>
    </row>
    <row r="2" spans="1:19" ht="15.75" thickBot="1" x14ac:dyDescent="0.3">
      <c r="A2" s="78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36" x14ac:dyDescent="0.25">
      <c r="A4" s="22" t="s">
        <v>83</v>
      </c>
      <c r="B4" s="18">
        <v>8683262443048</v>
      </c>
      <c r="C4" s="28" t="s">
        <v>109</v>
      </c>
      <c r="D4" s="57"/>
      <c r="E4" s="57"/>
      <c r="F4" s="26" t="s">
        <v>107</v>
      </c>
      <c r="G4" s="13"/>
      <c r="H4" s="30">
        <v>44904</v>
      </c>
      <c r="I4" s="2"/>
      <c r="J4" s="2"/>
      <c r="K4" s="13" t="s">
        <v>29</v>
      </c>
      <c r="L4" s="20">
        <v>0.52</v>
      </c>
      <c r="M4" s="20">
        <v>0.22</v>
      </c>
      <c r="N4" s="20">
        <v>0.12</v>
      </c>
      <c r="O4" s="20">
        <v>0.12</v>
      </c>
      <c r="P4" s="20">
        <v>0.12</v>
      </c>
      <c r="Q4" s="20" t="s">
        <v>30</v>
      </c>
      <c r="R4" s="21">
        <v>44904</v>
      </c>
      <c r="S4" s="2"/>
    </row>
    <row r="5" spans="1:19" ht="24" x14ac:dyDescent="0.25">
      <c r="A5" s="22" t="s">
        <v>108</v>
      </c>
      <c r="B5" s="18">
        <v>8699844613006</v>
      </c>
      <c r="C5" s="14" t="s">
        <v>102</v>
      </c>
      <c r="D5" s="23"/>
      <c r="E5" s="23"/>
      <c r="F5" s="26" t="s">
        <v>26</v>
      </c>
      <c r="G5" s="72"/>
      <c r="H5" s="30">
        <v>44904</v>
      </c>
      <c r="I5" s="2"/>
      <c r="J5" s="2"/>
      <c r="K5" s="13" t="s">
        <v>29</v>
      </c>
      <c r="L5" s="20">
        <v>0.28000000000000003</v>
      </c>
      <c r="M5" s="20">
        <v>0.1</v>
      </c>
      <c r="N5" s="20">
        <v>0</v>
      </c>
      <c r="O5" s="20">
        <v>0</v>
      </c>
      <c r="P5" s="20"/>
      <c r="Q5" s="20">
        <v>0</v>
      </c>
      <c r="R5" s="21">
        <v>44904</v>
      </c>
      <c r="S5" s="2"/>
    </row>
  </sheetData>
  <autoFilter ref="A3:S3" xr:uid="{E699B87D-B3D3-4BAA-83E6-922BC083E8AB}">
    <sortState ref="A4:S5">
      <sortCondition ref="C3"/>
    </sortState>
  </autoFilter>
  <mergeCells count="2">
    <mergeCell ref="A1:S1"/>
    <mergeCell ref="A2:S2"/>
  </mergeCells>
  <conditionalFormatting sqref="B3">
    <cfRule type="duplicateValues" dxfId="8" priority="1"/>
    <cfRule type="duplicateValues" dxfId="7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S13"/>
  <sheetViews>
    <sheetView workbookViewId="0">
      <pane ySplit="3" topLeftCell="A4" activePane="bottomLeft" state="frozen"/>
      <selection pane="bottomLeft" activeCell="S9" sqref="S9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5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  <c r="S1" s="76"/>
    </row>
    <row r="2" spans="1:19" ht="15.75" thickBot="1" x14ac:dyDescent="0.3">
      <c r="A2" s="78" t="s">
        <v>21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36.75" customHeight="1" x14ac:dyDescent="0.25">
      <c r="A4" s="24" t="s">
        <v>88</v>
      </c>
      <c r="B4" s="18">
        <v>8699976090652</v>
      </c>
      <c r="C4" s="14" t="s">
        <v>89</v>
      </c>
      <c r="D4" s="23"/>
      <c r="E4" s="23"/>
      <c r="F4" s="26"/>
      <c r="G4" s="72"/>
      <c r="H4" s="30">
        <v>44757</v>
      </c>
      <c r="I4" s="2"/>
      <c r="J4" s="2"/>
      <c r="K4" s="19" t="s">
        <v>36</v>
      </c>
      <c r="L4" s="20">
        <v>0.28000000000000003</v>
      </c>
      <c r="M4" s="20">
        <v>0.18</v>
      </c>
      <c r="N4" s="20">
        <v>0.1</v>
      </c>
      <c r="O4" s="20">
        <v>0</v>
      </c>
      <c r="P4" s="20"/>
      <c r="Q4" s="20" t="s">
        <v>30</v>
      </c>
      <c r="R4" s="32"/>
      <c r="S4" s="39"/>
    </row>
    <row r="5" spans="1:19" x14ac:dyDescent="0.25">
      <c r="A5" s="24" t="s">
        <v>96</v>
      </c>
      <c r="B5" s="18">
        <v>8699976090676</v>
      </c>
      <c r="C5" s="14" t="s">
        <v>97</v>
      </c>
      <c r="D5" s="23"/>
      <c r="E5" s="23"/>
      <c r="F5" s="26"/>
      <c r="G5" s="72"/>
      <c r="H5" s="30">
        <v>44757</v>
      </c>
      <c r="I5" s="2"/>
      <c r="J5" s="2"/>
      <c r="K5" s="19" t="s">
        <v>36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30</v>
      </c>
      <c r="R5" s="32"/>
      <c r="S5" s="39"/>
    </row>
    <row r="6" spans="1:19" x14ac:dyDescent="0.25">
      <c r="A6" s="24" t="s">
        <v>98</v>
      </c>
      <c r="B6" s="18">
        <v>8699976090690</v>
      </c>
      <c r="C6" s="14" t="s">
        <v>99</v>
      </c>
      <c r="D6" s="23"/>
      <c r="E6" s="23"/>
      <c r="F6" s="26"/>
      <c r="G6" s="72"/>
      <c r="H6" s="30">
        <v>44757</v>
      </c>
      <c r="I6" s="2"/>
      <c r="J6" s="2"/>
      <c r="K6" s="19" t="s">
        <v>36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30</v>
      </c>
      <c r="R6" s="32"/>
      <c r="S6" s="39"/>
    </row>
    <row r="7" spans="1:19" x14ac:dyDescent="0.25">
      <c r="A7" s="24" t="s">
        <v>94</v>
      </c>
      <c r="B7" s="18">
        <v>8699976090638</v>
      </c>
      <c r="C7" s="14" t="s">
        <v>95</v>
      </c>
      <c r="D7" s="23"/>
      <c r="E7" s="23"/>
      <c r="F7" s="26"/>
      <c r="G7" s="72"/>
      <c r="H7" s="30">
        <v>44757</v>
      </c>
      <c r="I7" s="2"/>
      <c r="J7" s="2"/>
      <c r="K7" s="19" t="s">
        <v>36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30</v>
      </c>
      <c r="R7" s="32"/>
      <c r="S7" s="39"/>
    </row>
    <row r="8" spans="1:19" x14ac:dyDescent="0.25">
      <c r="A8" s="24" t="s">
        <v>90</v>
      </c>
      <c r="B8" s="18">
        <v>8697929021999</v>
      </c>
      <c r="C8" s="14" t="s">
        <v>91</v>
      </c>
      <c r="D8" s="23"/>
      <c r="E8" s="23"/>
      <c r="F8" s="17" t="s">
        <v>92</v>
      </c>
      <c r="G8" s="17" t="s">
        <v>93</v>
      </c>
      <c r="H8" s="30">
        <v>44757</v>
      </c>
      <c r="I8" s="2"/>
      <c r="J8" s="2"/>
      <c r="K8" s="19" t="s">
        <v>36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0" t="s">
        <v>30</v>
      </c>
      <c r="R8" s="25">
        <v>44770</v>
      </c>
      <c r="S8" s="39"/>
    </row>
    <row r="9" spans="1:19" ht="30.75" customHeight="1" x14ac:dyDescent="0.25">
      <c r="A9" s="24" t="s">
        <v>27</v>
      </c>
      <c r="B9" s="18">
        <v>8681737492324</v>
      </c>
      <c r="C9" s="31" t="s">
        <v>31</v>
      </c>
      <c r="D9" s="18"/>
      <c r="E9" s="23"/>
      <c r="F9" s="17" t="s">
        <v>28</v>
      </c>
      <c r="G9" s="13"/>
      <c r="H9" s="30">
        <v>43321</v>
      </c>
      <c r="I9" s="2"/>
      <c r="J9" s="2"/>
      <c r="K9" s="13" t="s">
        <v>29</v>
      </c>
      <c r="L9" s="20">
        <v>0.28000000000000003</v>
      </c>
      <c r="M9" s="20">
        <v>0.1</v>
      </c>
      <c r="N9" s="20">
        <v>0</v>
      </c>
      <c r="O9" s="20">
        <v>0</v>
      </c>
      <c r="P9" s="20"/>
      <c r="Q9" s="20" t="s">
        <v>30</v>
      </c>
      <c r="R9" s="25"/>
      <c r="S9" s="2"/>
    </row>
    <row r="10" spans="1:19" ht="24" x14ac:dyDescent="0.25">
      <c r="A10" s="24" t="s">
        <v>103</v>
      </c>
      <c r="B10" s="18">
        <v>8699543190044</v>
      </c>
      <c r="C10" s="14" t="s">
        <v>104</v>
      </c>
      <c r="D10" s="23"/>
      <c r="E10" s="23"/>
      <c r="F10" s="26" t="s">
        <v>105</v>
      </c>
      <c r="G10" s="72"/>
      <c r="H10" s="74">
        <v>44757</v>
      </c>
      <c r="I10" s="2"/>
      <c r="J10" s="2"/>
      <c r="K10" s="13" t="s">
        <v>57</v>
      </c>
      <c r="L10" s="20">
        <v>0.28000000000000003</v>
      </c>
      <c r="M10" s="20">
        <v>0.18</v>
      </c>
      <c r="N10" s="20">
        <v>0.1</v>
      </c>
      <c r="O10" s="20">
        <v>0</v>
      </c>
      <c r="P10" s="20"/>
      <c r="Q10" s="20" t="s">
        <v>30</v>
      </c>
      <c r="R10" s="74">
        <v>44757</v>
      </c>
      <c r="S10" s="39"/>
    </row>
    <row r="11" spans="1:19" ht="27.75" customHeight="1" x14ac:dyDescent="0.25">
      <c r="A11" s="24" t="s">
        <v>100</v>
      </c>
      <c r="B11" s="18">
        <v>8699760610301</v>
      </c>
      <c r="C11" s="14" t="s">
        <v>101</v>
      </c>
      <c r="D11" s="23"/>
      <c r="E11" s="23"/>
      <c r="F11" s="73" t="s">
        <v>26</v>
      </c>
      <c r="G11" s="13"/>
      <c r="H11" s="2"/>
      <c r="I11" s="2"/>
      <c r="J11" s="2"/>
      <c r="K11" s="13" t="s">
        <v>29</v>
      </c>
      <c r="L11" s="20">
        <v>0.4</v>
      </c>
      <c r="M11" s="20">
        <v>0.1</v>
      </c>
      <c r="N11" s="20">
        <v>0</v>
      </c>
      <c r="O11" s="20">
        <v>0</v>
      </c>
      <c r="P11" s="20"/>
      <c r="Q11" s="20">
        <v>0</v>
      </c>
      <c r="R11" s="21"/>
      <c r="S11" s="2"/>
    </row>
    <row r="12" spans="1:19" ht="45" customHeight="1" x14ac:dyDescent="0.25">
      <c r="A12" s="24" t="s">
        <v>84</v>
      </c>
      <c r="B12" s="18">
        <v>8680614140143</v>
      </c>
      <c r="C12" s="14" t="s">
        <v>85</v>
      </c>
      <c r="D12" s="23"/>
      <c r="E12" s="23"/>
      <c r="F12" s="26" t="s">
        <v>86</v>
      </c>
      <c r="G12" s="72" t="s">
        <v>87</v>
      </c>
      <c r="H12" s="30">
        <v>44757</v>
      </c>
      <c r="I12" s="2"/>
      <c r="J12" s="2"/>
      <c r="K12" s="13" t="s">
        <v>57</v>
      </c>
      <c r="L12" s="20">
        <v>0.41</v>
      </c>
      <c r="M12" s="20">
        <v>0.31</v>
      </c>
      <c r="N12" s="20">
        <v>0.1</v>
      </c>
      <c r="O12" s="20">
        <v>0</v>
      </c>
      <c r="P12" s="20"/>
      <c r="Q12" s="20" t="s">
        <v>30</v>
      </c>
      <c r="R12" s="25">
        <v>44862</v>
      </c>
      <c r="S12" s="39"/>
    </row>
    <row r="13" spans="1:19" ht="30" customHeight="1" x14ac:dyDescent="0.25">
      <c r="A13" s="24" t="s">
        <v>81</v>
      </c>
      <c r="B13" s="18">
        <v>8681738610048</v>
      </c>
      <c r="C13" s="14" t="s">
        <v>82</v>
      </c>
      <c r="D13" s="23"/>
      <c r="E13" s="23"/>
      <c r="F13" s="26"/>
      <c r="G13" s="72"/>
      <c r="H13" s="30">
        <v>44757</v>
      </c>
      <c r="I13" s="2"/>
      <c r="J13" s="2"/>
      <c r="K13" s="13" t="s">
        <v>57</v>
      </c>
      <c r="L13" s="20">
        <v>0.53</v>
      </c>
      <c r="M13" s="20">
        <v>0.43</v>
      </c>
      <c r="N13" s="20">
        <v>0.22</v>
      </c>
      <c r="O13" s="20">
        <v>0.12</v>
      </c>
      <c r="P13" s="20">
        <v>0.12</v>
      </c>
      <c r="Q13" s="20" t="s">
        <v>30</v>
      </c>
      <c r="R13" s="32"/>
      <c r="S13" s="39"/>
    </row>
  </sheetData>
  <autoFilter ref="A3:S3" xr:uid="{BEE8885F-341F-4E6F-824D-36D29EF65852}">
    <sortState ref="A4:S13">
      <sortCondition ref="C3"/>
    </sortState>
  </autoFilter>
  <mergeCells count="2">
    <mergeCell ref="A1:S1"/>
    <mergeCell ref="A2:S2"/>
  </mergeCells>
  <conditionalFormatting sqref="B3">
    <cfRule type="duplicateValues" dxfId="6" priority="4"/>
    <cfRule type="duplicateValues" dxfId="5" priority="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F6A4-A1EC-468C-9723-89136CBBD4D2}">
  <dimension ref="A1:S8"/>
  <sheetViews>
    <sheetView workbookViewId="0">
      <pane ySplit="3" topLeftCell="A4" activePane="bottomLeft" state="frozen"/>
      <selection pane="bottomLeft" activeCell="N13" sqref="N13"/>
    </sheetView>
  </sheetViews>
  <sheetFormatPr defaultRowHeight="15" x14ac:dyDescent="0.25"/>
  <cols>
    <col min="1" max="1" width="9.140625" style="1"/>
    <col min="2" max="2" width="13.140625" style="1" customWidth="1"/>
    <col min="3" max="3" width="39.8554687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5" t="s">
        <v>22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  <c r="S1" s="76"/>
    </row>
    <row r="2" spans="1:19" ht="15.75" thickBot="1" x14ac:dyDescent="0.3">
      <c r="A2" s="78" t="s">
        <v>24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s="5" customFormat="1" ht="24" x14ac:dyDescent="0.25">
      <c r="A4" s="24" t="s">
        <v>40</v>
      </c>
      <c r="B4" s="18">
        <v>8699591090471</v>
      </c>
      <c r="C4" s="28" t="s">
        <v>41</v>
      </c>
      <c r="D4" s="37"/>
      <c r="E4" s="37"/>
      <c r="F4" s="35" t="s">
        <v>42</v>
      </c>
      <c r="G4" s="35" t="s">
        <v>43</v>
      </c>
      <c r="H4" s="36">
        <v>44728</v>
      </c>
      <c r="I4" s="38">
        <v>44904</v>
      </c>
      <c r="J4" s="36">
        <v>44883</v>
      </c>
      <c r="K4" s="19" t="s">
        <v>36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30</v>
      </c>
      <c r="R4" s="25"/>
      <c r="S4" s="39"/>
    </row>
    <row r="5" spans="1:19" s="5" customFormat="1" ht="24" x14ac:dyDescent="0.25">
      <c r="A5" s="24" t="s">
        <v>37</v>
      </c>
      <c r="B5" s="18">
        <v>8699591280025</v>
      </c>
      <c r="C5" s="28" t="s">
        <v>38</v>
      </c>
      <c r="D5" s="37"/>
      <c r="E5" s="37"/>
      <c r="F5" s="35" t="s">
        <v>39</v>
      </c>
      <c r="G5" s="35"/>
      <c r="H5" s="36">
        <v>44728</v>
      </c>
      <c r="I5" s="38">
        <v>44904</v>
      </c>
      <c r="J5" s="36">
        <v>44883</v>
      </c>
      <c r="K5" s="19" t="s">
        <v>36</v>
      </c>
      <c r="L5" s="27">
        <v>0.28000000000000003</v>
      </c>
      <c r="M5" s="27">
        <v>0.18</v>
      </c>
      <c r="N5" s="27">
        <v>0.1</v>
      </c>
      <c r="O5" s="27">
        <v>0</v>
      </c>
      <c r="P5" s="37"/>
      <c r="Q5" s="27" t="s">
        <v>30</v>
      </c>
      <c r="R5" s="37"/>
      <c r="S5" s="39"/>
    </row>
    <row r="6" spans="1:19" s="5" customFormat="1" x14ac:dyDescent="0.25">
      <c r="A6" s="24" t="s">
        <v>32</v>
      </c>
      <c r="B6" s="18">
        <v>8699591150397</v>
      </c>
      <c r="C6" s="28" t="s">
        <v>33</v>
      </c>
      <c r="D6" s="33"/>
      <c r="E6" s="33"/>
      <c r="F6" s="34" t="s">
        <v>34</v>
      </c>
      <c r="G6" s="35" t="s">
        <v>35</v>
      </c>
      <c r="H6" s="36">
        <v>44728</v>
      </c>
      <c r="I6" s="38">
        <v>44904</v>
      </c>
      <c r="J6" s="36">
        <v>44883</v>
      </c>
      <c r="K6" s="19" t="s">
        <v>36</v>
      </c>
      <c r="L6" s="27">
        <v>0.28000000000000003</v>
      </c>
      <c r="M6" s="27">
        <v>0.18</v>
      </c>
      <c r="N6" s="27">
        <v>0.1</v>
      </c>
      <c r="O6" s="27">
        <v>0</v>
      </c>
      <c r="P6" s="37"/>
      <c r="Q6" s="27" t="s">
        <v>30</v>
      </c>
      <c r="R6" s="36">
        <v>44742</v>
      </c>
      <c r="S6" s="39"/>
    </row>
    <row r="7" spans="1:19" s="5" customFormat="1" x14ac:dyDescent="0.25">
      <c r="A7" s="24" t="s">
        <v>44</v>
      </c>
      <c r="B7" s="18">
        <v>8699591150403</v>
      </c>
      <c r="C7" s="28" t="s">
        <v>45</v>
      </c>
      <c r="D7" s="33"/>
      <c r="E7" s="33"/>
      <c r="F7" s="34" t="s">
        <v>34</v>
      </c>
      <c r="G7" s="35" t="s">
        <v>35</v>
      </c>
      <c r="H7" s="36">
        <v>44728</v>
      </c>
      <c r="I7" s="38">
        <v>44904</v>
      </c>
      <c r="J7" s="36">
        <v>44883</v>
      </c>
      <c r="K7" s="19" t="s">
        <v>36</v>
      </c>
      <c r="L7" s="27">
        <v>0.28000000000000003</v>
      </c>
      <c r="M7" s="27">
        <v>0.18</v>
      </c>
      <c r="N7" s="27">
        <v>0.1</v>
      </c>
      <c r="O7" s="27">
        <v>0</v>
      </c>
      <c r="P7" s="37"/>
      <c r="Q7" s="27" t="s">
        <v>30</v>
      </c>
      <c r="R7" s="36">
        <v>44728</v>
      </c>
      <c r="S7" s="39"/>
    </row>
    <row r="8" spans="1:19" x14ac:dyDescent="0.25">
      <c r="A8" s="22" t="s">
        <v>78</v>
      </c>
      <c r="B8" s="18">
        <v>8699540023833</v>
      </c>
      <c r="C8" s="14" t="s">
        <v>79</v>
      </c>
      <c r="D8" s="68"/>
      <c r="E8" s="68"/>
      <c r="F8" s="69" t="s">
        <v>80</v>
      </c>
      <c r="G8" s="69"/>
      <c r="H8" s="70">
        <v>44728</v>
      </c>
      <c r="I8" s="38">
        <v>44904</v>
      </c>
      <c r="J8" s="36">
        <v>44883</v>
      </c>
      <c r="K8" s="19" t="s">
        <v>36</v>
      </c>
      <c r="L8" s="20">
        <v>0.28000000000000003</v>
      </c>
      <c r="M8" s="20">
        <v>0.18</v>
      </c>
      <c r="N8" s="20">
        <v>0.1</v>
      </c>
      <c r="O8" s="20">
        <v>0</v>
      </c>
      <c r="P8" s="68"/>
      <c r="Q8" s="20" t="s">
        <v>30</v>
      </c>
      <c r="R8" s="71"/>
      <c r="S8" s="39"/>
    </row>
  </sheetData>
  <autoFilter ref="A3:S3" xr:uid="{BEE8885F-341F-4E6F-824D-36D29EF65852}">
    <sortState ref="A4:S8">
      <sortCondition ref="C3"/>
    </sortState>
  </autoFilter>
  <mergeCells count="2">
    <mergeCell ref="A1:S1"/>
    <mergeCell ref="A2:S2"/>
  </mergeCells>
  <conditionalFormatting sqref="B3">
    <cfRule type="duplicateValues" dxfId="4" priority="7"/>
    <cfRule type="duplicateValues" dxfId="3" priority="8"/>
  </conditionalFormatting>
  <conditionalFormatting sqref="B8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444D-3666-4C46-8AC3-DE9D663B3C3C}">
  <dimension ref="A1:S14"/>
  <sheetViews>
    <sheetView workbookViewId="0">
      <pane ySplit="3" topLeftCell="A4" activePane="bottomLeft" state="frozen"/>
      <selection pane="bottomLeft" activeCell="E21" sqref="E21"/>
    </sheetView>
  </sheetViews>
  <sheetFormatPr defaultRowHeight="15" x14ac:dyDescent="0.25"/>
  <cols>
    <col min="1" max="1" width="8.28515625" customWidth="1"/>
    <col min="2" max="2" width="14.140625" customWidth="1"/>
    <col min="3" max="3" width="37.140625" customWidth="1"/>
    <col min="4" max="5" width="12.42578125" bestFit="1" customWidth="1"/>
    <col min="6" max="6" width="13.5703125" bestFit="1" customWidth="1"/>
    <col min="7" max="7" width="13" bestFit="1" customWidth="1"/>
    <col min="8" max="9" width="10.5703125" customWidth="1"/>
    <col min="10" max="10" width="10.7109375" customWidth="1"/>
    <col min="11" max="11" width="11" customWidth="1"/>
    <col min="13" max="13" width="11.28515625" customWidth="1"/>
    <col min="14" max="14" width="10.85546875" customWidth="1"/>
    <col min="19" max="19" width="13.140625" customWidth="1"/>
  </cols>
  <sheetData>
    <row r="1" spans="1:19" s="1" customFormat="1" x14ac:dyDescent="0.25">
      <c r="A1" s="75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  <c r="S1" s="76"/>
    </row>
    <row r="2" spans="1:19" s="1" customFormat="1" ht="15.75" thickBot="1" x14ac:dyDescent="0.3">
      <c r="A2" s="78" t="s">
        <v>106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19" s="5" customFormat="1" ht="84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s="1" customFormat="1" ht="28.5" customHeight="1" x14ac:dyDescent="0.25">
      <c r="A4" s="24" t="s">
        <v>46</v>
      </c>
      <c r="B4" s="24">
        <v>8680199094190</v>
      </c>
      <c r="C4" s="51" t="s">
        <v>47</v>
      </c>
      <c r="D4" s="40"/>
      <c r="E4" s="29"/>
      <c r="F4" s="41"/>
      <c r="G4" s="40"/>
      <c r="H4" s="2">
        <v>43922</v>
      </c>
      <c r="I4" s="42"/>
      <c r="J4" s="25">
        <v>44711</v>
      </c>
      <c r="K4" s="13" t="s">
        <v>36</v>
      </c>
      <c r="L4" s="20">
        <v>0.28000000000000003</v>
      </c>
      <c r="M4" s="20">
        <v>0.18</v>
      </c>
      <c r="N4" s="20">
        <v>0.1</v>
      </c>
      <c r="O4" s="20">
        <v>0</v>
      </c>
      <c r="P4" s="43"/>
      <c r="Q4" s="20" t="s">
        <v>30</v>
      </c>
      <c r="R4" s="2"/>
      <c r="S4" s="32"/>
    </row>
    <row r="5" spans="1:19" s="1" customFormat="1" ht="28.5" customHeight="1" x14ac:dyDescent="0.25">
      <c r="A5" s="24" t="s">
        <v>48</v>
      </c>
      <c r="B5" s="24">
        <v>8680199094206</v>
      </c>
      <c r="C5" s="28" t="s">
        <v>49</v>
      </c>
      <c r="D5" s="15"/>
      <c r="E5" s="29"/>
      <c r="F5" s="16"/>
      <c r="G5" s="44"/>
      <c r="H5" s="2">
        <v>43180</v>
      </c>
      <c r="I5" s="2">
        <v>43384</v>
      </c>
      <c r="J5" s="25" t="s">
        <v>50</v>
      </c>
      <c r="K5" s="13" t="s">
        <v>36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30</v>
      </c>
      <c r="R5" s="2"/>
      <c r="S5" s="2"/>
    </row>
    <row r="6" spans="1:19" s="1" customFormat="1" ht="28.5" customHeight="1" x14ac:dyDescent="0.25">
      <c r="A6" s="24" t="s">
        <v>75</v>
      </c>
      <c r="B6" s="18">
        <v>8699822520111</v>
      </c>
      <c r="C6" s="28" t="s">
        <v>76</v>
      </c>
      <c r="D6" s="29"/>
      <c r="E6" s="29"/>
      <c r="F6" s="34" t="s">
        <v>77</v>
      </c>
      <c r="G6" s="19"/>
      <c r="H6" s="25">
        <v>39702</v>
      </c>
      <c r="I6" s="25"/>
      <c r="J6" s="25">
        <v>44665</v>
      </c>
      <c r="K6" s="19" t="s">
        <v>29</v>
      </c>
      <c r="L6" s="27">
        <v>0.28000000000000003</v>
      </c>
      <c r="M6" s="27">
        <v>0.1</v>
      </c>
      <c r="N6" s="27">
        <v>0</v>
      </c>
      <c r="O6" s="27">
        <v>0</v>
      </c>
      <c r="P6" s="27"/>
      <c r="Q6" s="27" t="s">
        <v>30</v>
      </c>
      <c r="R6" s="25">
        <v>44196</v>
      </c>
      <c r="S6" s="25"/>
    </row>
    <row r="7" spans="1:19" s="1" customFormat="1" ht="28.5" customHeight="1" x14ac:dyDescent="0.25">
      <c r="A7" s="24" t="s">
        <v>51</v>
      </c>
      <c r="B7" s="24">
        <v>8680150090032</v>
      </c>
      <c r="C7" s="52" t="s">
        <v>52</v>
      </c>
      <c r="D7" s="45"/>
      <c r="E7" s="29"/>
      <c r="F7" s="15" t="s">
        <v>53</v>
      </c>
      <c r="G7" s="34"/>
      <c r="H7" s="46">
        <v>44415</v>
      </c>
      <c r="I7" s="47"/>
      <c r="J7" s="25">
        <v>44711</v>
      </c>
      <c r="K7" s="19" t="s">
        <v>36</v>
      </c>
      <c r="L7" s="27">
        <v>0.49</v>
      </c>
      <c r="M7" s="27">
        <v>0.39</v>
      </c>
      <c r="N7" s="27">
        <v>0.31</v>
      </c>
      <c r="O7" s="27">
        <v>0.21</v>
      </c>
      <c r="P7" s="27">
        <v>0.21</v>
      </c>
      <c r="Q7" s="27" t="s">
        <v>30</v>
      </c>
      <c r="R7" s="48"/>
      <c r="S7" s="35"/>
    </row>
    <row r="8" spans="1:19" s="1" customFormat="1" ht="28.5" customHeight="1" x14ac:dyDescent="0.25">
      <c r="A8" s="24" t="s">
        <v>54</v>
      </c>
      <c r="B8" s="18">
        <v>8699504612042</v>
      </c>
      <c r="C8" s="28" t="s">
        <v>55</v>
      </c>
      <c r="D8" s="49"/>
      <c r="E8" s="23"/>
      <c r="F8" s="15" t="s">
        <v>56</v>
      </c>
      <c r="G8" s="13"/>
      <c r="H8" s="2">
        <v>40105</v>
      </c>
      <c r="I8" s="2"/>
      <c r="J8" s="25">
        <v>44711</v>
      </c>
      <c r="K8" s="13" t="s">
        <v>57</v>
      </c>
      <c r="L8" s="20">
        <v>0.41</v>
      </c>
      <c r="M8" s="20">
        <v>0.31</v>
      </c>
      <c r="N8" s="20">
        <v>0.1</v>
      </c>
      <c r="O8" s="20">
        <v>0</v>
      </c>
      <c r="P8" s="20"/>
      <c r="Q8" s="20" t="s">
        <v>30</v>
      </c>
      <c r="R8" s="21"/>
      <c r="S8" s="21"/>
    </row>
    <row r="9" spans="1:19" s="1" customFormat="1" ht="28.5" customHeight="1" x14ac:dyDescent="0.25">
      <c r="A9" s="24" t="s">
        <v>63</v>
      </c>
      <c r="B9" s="18">
        <v>8699636011324</v>
      </c>
      <c r="C9" s="28" t="s">
        <v>64</v>
      </c>
      <c r="D9" s="53"/>
      <c r="E9" s="54"/>
      <c r="F9" s="34"/>
      <c r="G9" s="19"/>
      <c r="H9" s="55"/>
      <c r="I9" s="25">
        <v>43244</v>
      </c>
      <c r="J9" s="25" t="s">
        <v>65</v>
      </c>
      <c r="K9" s="19" t="s">
        <v>57</v>
      </c>
      <c r="L9" s="27">
        <v>0.41</v>
      </c>
      <c r="M9" s="27">
        <v>0.31</v>
      </c>
      <c r="N9" s="27">
        <v>0.1</v>
      </c>
      <c r="O9" s="27">
        <v>0</v>
      </c>
      <c r="P9" s="27"/>
      <c r="Q9" s="27" t="s">
        <v>30</v>
      </c>
      <c r="R9" s="56"/>
      <c r="S9" s="56"/>
    </row>
    <row r="10" spans="1:19" s="1" customFormat="1" ht="28.5" customHeight="1" x14ac:dyDescent="0.25">
      <c r="A10" s="24" t="s">
        <v>66</v>
      </c>
      <c r="B10" s="18">
        <v>8680656080209</v>
      </c>
      <c r="C10" s="14" t="s">
        <v>67</v>
      </c>
      <c r="D10" s="57"/>
      <c r="E10" s="23"/>
      <c r="F10" s="15" t="s">
        <v>68</v>
      </c>
      <c r="G10" s="20"/>
      <c r="H10" s="2"/>
      <c r="I10" s="2"/>
      <c r="J10" s="25">
        <v>44862</v>
      </c>
      <c r="K10" s="13" t="s">
        <v>57</v>
      </c>
      <c r="L10" s="20">
        <v>0.41</v>
      </c>
      <c r="M10" s="20">
        <v>0.31</v>
      </c>
      <c r="N10" s="20">
        <v>0.1</v>
      </c>
      <c r="O10" s="20">
        <v>0</v>
      </c>
      <c r="P10" s="20"/>
      <c r="Q10" s="20" t="s">
        <v>30</v>
      </c>
      <c r="R10" s="32"/>
      <c r="S10" s="2"/>
    </row>
    <row r="11" spans="1:19" s="1" customFormat="1" ht="28.5" customHeight="1" x14ac:dyDescent="0.25">
      <c r="A11" s="24" t="s">
        <v>58</v>
      </c>
      <c r="B11" s="24">
        <v>8699525223630</v>
      </c>
      <c r="C11" s="28" t="s">
        <v>59</v>
      </c>
      <c r="D11" s="23"/>
      <c r="E11" s="29"/>
      <c r="F11" s="34" t="s">
        <v>60</v>
      </c>
      <c r="G11" s="50"/>
      <c r="H11" s="2"/>
      <c r="I11" s="2"/>
      <c r="J11" s="25">
        <v>44711</v>
      </c>
      <c r="K11" s="13" t="s">
        <v>36</v>
      </c>
      <c r="L11" s="20">
        <v>0.35</v>
      </c>
      <c r="M11" s="20">
        <v>0.25</v>
      </c>
      <c r="N11" s="20">
        <v>0.17</v>
      </c>
      <c r="O11" s="20">
        <v>7.0000000000000007E-2</v>
      </c>
      <c r="P11" s="20">
        <v>7.0000000000000007E-2</v>
      </c>
      <c r="Q11" s="20" t="s">
        <v>30</v>
      </c>
      <c r="R11" s="21"/>
      <c r="S11" s="2"/>
    </row>
    <row r="12" spans="1:19" s="1" customFormat="1" ht="28.5" customHeight="1" x14ac:dyDescent="0.25">
      <c r="A12" s="24" t="s">
        <v>61</v>
      </c>
      <c r="B12" s="24">
        <v>8699525223685</v>
      </c>
      <c r="C12" s="28" t="s">
        <v>62</v>
      </c>
      <c r="D12" s="49"/>
      <c r="E12" s="29"/>
      <c r="F12" s="34" t="s">
        <v>60</v>
      </c>
      <c r="G12" s="50"/>
      <c r="H12" s="2"/>
      <c r="I12" s="2"/>
      <c r="J12" s="25">
        <v>44711</v>
      </c>
      <c r="K12" s="13" t="s">
        <v>36</v>
      </c>
      <c r="L12" s="20">
        <v>0.35</v>
      </c>
      <c r="M12" s="20">
        <v>0.25</v>
      </c>
      <c r="N12" s="20">
        <v>0.17</v>
      </c>
      <c r="O12" s="20">
        <v>7.0000000000000007E-2</v>
      </c>
      <c r="P12" s="20">
        <v>7.0000000000000007E-2</v>
      </c>
      <c r="Q12" s="20" t="s">
        <v>30</v>
      </c>
      <c r="R12" s="21"/>
      <c r="S12" s="2"/>
    </row>
    <row r="13" spans="1:19" s="5" customFormat="1" ht="28.5" customHeight="1" x14ac:dyDescent="0.25">
      <c r="A13" s="24" t="s">
        <v>72</v>
      </c>
      <c r="B13" s="62">
        <v>8699942520121</v>
      </c>
      <c r="C13" s="63" t="s">
        <v>73</v>
      </c>
      <c r="D13" s="64"/>
      <c r="E13" s="52"/>
      <c r="F13" s="65" t="s">
        <v>74</v>
      </c>
      <c r="G13" s="64"/>
      <c r="H13" s="25">
        <v>44083</v>
      </c>
      <c r="I13" s="66"/>
      <c r="J13" s="25">
        <v>44665</v>
      </c>
      <c r="K13" s="19" t="s">
        <v>57</v>
      </c>
      <c r="L13" s="27">
        <v>0.41</v>
      </c>
      <c r="M13" s="27">
        <v>0.31</v>
      </c>
      <c r="N13" s="27">
        <v>0.1</v>
      </c>
      <c r="O13" s="27">
        <v>0</v>
      </c>
      <c r="P13" s="27"/>
      <c r="Q13" s="27" t="s">
        <v>30</v>
      </c>
      <c r="R13" s="67"/>
      <c r="S13" s="25"/>
    </row>
    <row r="14" spans="1:19" s="5" customFormat="1" ht="28.5" customHeight="1" x14ac:dyDescent="0.25">
      <c r="A14" s="24" t="s">
        <v>69</v>
      </c>
      <c r="B14" s="18">
        <v>8699636191255</v>
      </c>
      <c r="C14" s="28" t="s">
        <v>70</v>
      </c>
      <c r="D14" s="53"/>
      <c r="E14" s="58" t="s">
        <v>71</v>
      </c>
      <c r="F14" s="34"/>
      <c r="G14" s="58"/>
      <c r="H14" s="59"/>
      <c r="I14" s="59"/>
      <c r="J14" s="61">
        <v>44728</v>
      </c>
      <c r="K14" s="60" t="s">
        <v>29</v>
      </c>
      <c r="L14" s="27">
        <v>0.28000000000000003</v>
      </c>
      <c r="M14" s="27">
        <v>0.1</v>
      </c>
      <c r="N14" s="27">
        <v>0</v>
      </c>
      <c r="O14" s="27">
        <v>0</v>
      </c>
      <c r="P14" s="27"/>
      <c r="Q14" s="27" t="s">
        <v>30</v>
      </c>
      <c r="R14" s="59" t="s">
        <v>71</v>
      </c>
      <c r="S14" s="25"/>
    </row>
  </sheetData>
  <autoFilter ref="A3:S3" xr:uid="{929F9848-5B78-4C43-B9B9-A0762D7AA392}">
    <sortState ref="A4:S1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2022-12-06T07:45:10Z</dcterms:modified>
</cp:coreProperties>
</file>